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defaultThemeVersion="124226"/>
  <mc:AlternateContent xmlns:mc="http://schemas.openxmlformats.org/markup-compatibility/2006">
    <mc:Choice Requires="x15">
      <x15ac:absPath xmlns:x15ac="http://schemas.microsoft.com/office/spreadsheetml/2010/11/ac" url="I:\CPLIC\2025\Pregão Eletrônico\70-25 almoxarifado virtual\"/>
    </mc:Choice>
  </mc:AlternateContent>
  <xr:revisionPtr revIDLastSave="0" documentId="13_ncr:1_{5F68E271-ECBA-4459-B309-FAFE20FBC0B0}" xr6:coauthVersionLast="47" xr6:coauthVersionMax="47" xr10:uidLastSave="{00000000-0000-0000-0000-000000000000}"/>
  <bookViews>
    <workbookView xWindow="19080" yWindow="-120" windowWidth="19440" windowHeight="14880" xr2:uid="{00000000-000D-0000-FFFF-FFFF00000000}"/>
  </bookViews>
  <sheets>
    <sheet name="anexo IX - proposta" sheetId="1" r:id="rId1"/>
  </sheets>
  <definedNames>
    <definedName name="_xlnm.Print_Area" localSheetId="0">'anexo IX - proposta'!$B$1:$I$19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1" l="1"/>
  <c r="G18" i="1" s="1"/>
  <c r="H17" i="1" l="1"/>
</calcChain>
</file>

<file path=xl/sharedStrings.xml><?xml version="1.0" encoding="utf-8"?>
<sst xmlns="http://schemas.openxmlformats.org/spreadsheetml/2006/main" count="70" uniqueCount="37">
  <si>
    <t xml:space="preserve"> </t>
  </si>
  <si>
    <t>Fornecedor:</t>
  </si>
  <si>
    <t>CNPJ:</t>
  </si>
  <si>
    <t>Endereço:</t>
  </si>
  <si>
    <t>Telefone:</t>
  </si>
  <si>
    <t>E-mail:</t>
  </si>
  <si>
    <t>N. Item</t>
  </si>
  <si>
    <t>Descrição do Item</t>
  </si>
  <si>
    <t>Qtde</t>
  </si>
  <si>
    <t>Unidade</t>
  </si>
  <si>
    <t>Serviço de outsorcing de almoxarifado virtual, conforme termo de referência e seus respectivos anexos</t>
  </si>
  <si>
    <t>serviço</t>
  </si>
  <si>
    <t>PREENCHER COM A TAXA DE AJUSTE PARA EXECUÇÃO DO CONTRATO EM PERCENTUAL</t>
  </si>
  <si>
    <t>DECLARAÇÃO</t>
  </si>
  <si>
    <t>Declaramos, para os devidos fins e sob as penalidades de lei, que:</t>
  </si>
  <si>
    <t>1) Que o(s) serviço(s) ofertado(s) e/ou o(s) produto(s) constante(s) da proposta, com indicação de marca e modelo, quando aplicável, atende(m) integralmente às especificações e características técnicas mínimas exigidas no Edital e seus Anexos.</t>
  </si>
  <si>
    <t>2) Que o valor proposto contempla todas as despesas ordinárias, diretas e indiretas, necessárias ao integral cumprimento do objeto contratual, incluindo, mas não se limitando a: lucro, tributos, encargos sociais, trabalhistas, previdenciários, fiscais e comerciais, fornecimento de mão de obra especializada, equipamentos, ferramentas, frete, seguro, instalação (quando aplicável), bem como quaisquer outros custos incidentes para a execução do objeto e entrega no local e prazo estabelecidos no Edital e seus Anexos.</t>
  </si>
  <si>
    <t>3) A validade da proposta é de 60 (sessenta) dias.</t>
  </si>
  <si>
    <t xml:space="preserve">4) Para fins de cumprimento à Resolução n.º 37/2009 do CNMP (com redação dada pela Resolução n.º 172/2017), não possuímos, no nosso quadro societário, cônjuge, companheiro ou parente em linha reta, colateral ou por afinidade, até o terceiro grau, inclusive, de membros ocupantes de cargos de direção ou no exercício de funções administrativas, ou de servidores ocupantes de cargos de direção, chefia e assessoramento, vinculados direta ou indiretamente às unidades situadas na linha hierárquica da área encarregada da licitação/contratação no âmbito do Ministério Público do Estado do Rio Grande do Sul, o que será mantido durante a execução do contrato.       </t>
  </si>
  <si>
    <t>4-A) A presente declaração de parentesco diz respeito ao tanto ao momento atual, quanto ao período em que o procedimento licitatório foi deflagrado: (a) quando os membros e/ou servidores geradores da incompatibilidade estavam no exercício dos respectivos cargos e funções, ou (b) até 06 (seis) meses após a desincompatibilização dos membro e servidores geradores da incompatibilidade.</t>
  </si>
  <si>
    <t xml:space="preserve">5) Para fins de cumprimento do artigo 14, inciso IV, da Lei Federal n.º 14.133/2021, não mantemos, nem manteremos, durante a execução do contrato, direta ou indiretamente, vínculo de natureza técnica, comercial, econômica, financeira, trabalhista ou civil com dirigente do Ministério Público do Estado do Rio Grande do Sul ou com agente público que desempenhe função na presente licitação/contratação ou atue na fiscalização ou na gestão do contrato, ou que deles seja cônjuge, companheiro ou parente em linha reta, colateral ou por afinidade, até o terceiro grau.
</t>
  </si>
  <si>
    <t>6) Sendo enquadrada como microempresa ou empresa de pequeno porte, declaramos que, no ano-calendário de realização da licitação, ainda não celebramos contratos com a Administração Pública, com valores somados maiores que a receita bruta máxima admitida para fins de enquadramento como empresa de pequeno porte.</t>
  </si>
  <si>
    <t>Nome(s) do(s) sócio(s) majoritário(s):</t>
  </si>
  <si>
    <t>CPF(S) do(s) sócios(s):</t>
  </si>
  <si>
    <t>Pessoa para contato e telefone:</t>
  </si>
  <si>
    <t>Local e Data:</t>
  </si>
  <si>
    <t>Representante Legal</t>
  </si>
  <si>
    <t xml:space="preserve"> ANEXO IX - FORMULÁRIO PARA A PROPOSTA DE PREÇOS</t>
  </si>
  <si>
    <t>PROCURADORIA-GERAL DE JUSTIÇA/MP RS - CNPJ: 93.802.833/0001-57</t>
  </si>
  <si>
    <t>MENOR PREÇO (TAXA DE AJUSTE EM %)</t>
  </si>
  <si>
    <r>
      <t xml:space="preserve">Total da proposta para execução do contrato por 24 meses = </t>
    </r>
    <r>
      <rPr>
        <b/>
        <sz val="16"/>
        <color indexed="8"/>
        <rFont val="Calibri"/>
        <family val="2"/>
        <scheme val="minor"/>
      </rPr>
      <t>A + B + C</t>
    </r>
  </si>
  <si>
    <r>
      <t>Taxa de ajuste para fornecimento dos bens da cesta - em percentual (%)</t>
    </r>
    <r>
      <rPr>
        <b/>
        <sz val="18"/>
        <color indexed="8"/>
        <rFont val="Calibri"/>
        <family val="2"/>
        <scheme val="minor"/>
      </rPr>
      <t xml:space="preserve"> "B"</t>
    </r>
  </si>
  <si>
    <t>PREENCHIMENTO AUTOMÁTICO</t>
  </si>
  <si>
    <r>
      <t>Valor da cesta de bens para os 24 (vinte e quatro) meses de contrato</t>
    </r>
    <r>
      <rPr>
        <b/>
        <sz val="16"/>
        <rFont val="Arial"/>
        <family val="2"/>
      </rPr>
      <t xml:space="preserve"> ("A")</t>
    </r>
  </si>
  <si>
    <r>
      <t>Valor resultante da incidência da Taxa de ajuste sobre o valor da cesta de bens (</t>
    </r>
    <r>
      <rPr>
        <b/>
        <sz val="16"/>
        <rFont val="Arial"/>
        <family val="2"/>
      </rPr>
      <t>"B")</t>
    </r>
  </si>
  <si>
    <r>
      <t>Valor da cesta de bens somado ao valor incidente da taxa de ajuste (</t>
    </r>
    <r>
      <rPr>
        <b/>
        <sz val="16"/>
        <rFont val="Arial"/>
        <family val="2"/>
      </rPr>
      <t>"A" + "B")</t>
    </r>
  </si>
  <si>
    <r>
      <t>Taxa fixa para pedidos com valor inferior ao tiquete referecial, conforme subitem 12.3 do termo de referência: 200 ocorrências x R$ 30,00 por ocorrência (</t>
    </r>
    <r>
      <rPr>
        <b/>
        <sz val="16"/>
        <rFont val="Arial"/>
        <family val="2"/>
      </rPr>
      <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</si>
</sst>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R$&quot;\ * #,##0.00_-;\-&quot;R$&quot;\ * #,##0.00_-;_-&quot;R$&quot;\ * &quot;-&quot;??_-;_-@_-"/>
    <numFmt numFmtId="43" formatCode="_-* #,##0.00_-;\-* #,##0.00_-;_-* &quot;-&quot;??_-;_-@_-"/>
    <numFmt numFmtId="164" formatCode="0.00%;[Red]\-0.00%"/>
    <numFmt numFmtId="165" formatCode="&quot;R$&quot;0,000.00;[Red]\-&quot;R$&quot;0,000.00"/>
  </numFmts>
  <fonts count="16" x14ac:knownFonts="1">
    <font>
      <sz val="11"/>
      <color indexed="8"/>
      <name val="Calibri"/>
      <family val="2"/>
      <scheme val="minor"/>
    </font>
    <font>
      <b/>
      <sz val="12"/>
      <name val="Arial"/>
      <family val="2"/>
    </font>
    <font>
      <u/>
      <sz val="12"/>
      <color indexed="12"/>
      <name val="Arial"/>
      <family val="2"/>
    </font>
    <font>
      <sz val="12"/>
      <name val="Arial"/>
      <family val="2"/>
    </font>
    <font>
      <b/>
      <sz val="14"/>
      <color indexed="8"/>
      <name val="Calibri"/>
      <family val="2"/>
      <scheme val="minor"/>
    </font>
    <font>
      <b/>
      <sz val="11"/>
      <color indexed="8"/>
      <name val="Calibri"/>
      <family val="2"/>
      <scheme val="minor"/>
    </font>
    <font>
      <b/>
      <sz val="16"/>
      <color indexed="8"/>
      <name val="Calibri"/>
      <family val="2"/>
      <scheme val="minor"/>
    </font>
    <font>
      <sz val="11"/>
      <color indexed="8"/>
      <name val="Calibri"/>
      <family val="2"/>
      <scheme val="minor"/>
    </font>
    <font>
      <b/>
      <sz val="16"/>
      <name val="Arial"/>
      <family val="2"/>
    </font>
    <font>
      <sz val="10"/>
      <name val="Arial"/>
      <family val="2"/>
    </font>
    <font>
      <b/>
      <sz val="10"/>
      <name val="Arial"/>
      <family val="2"/>
    </font>
    <font>
      <sz val="12"/>
      <color indexed="8"/>
      <name val="Arial"/>
      <family val="2"/>
    </font>
    <font>
      <b/>
      <sz val="12"/>
      <color indexed="8"/>
      <name val="Calibri"/>
      <family val="2"/>
      <scheme val="minor"/>
    </font>
    <font>
      <sz val="18"/>
      <color indexed="8"/>
      <name val="Calibri"/>
      <family val="2"/>
      <scheme val="minor"/>
    </font>
    <font>
      <b/>
      <sz val="18"/>
      <color indexed="8"/>
      <name val="Calibri"/>
      <family val="2"/>
      <scheme val="minor"/>
    </font>
    <font>
      <b/>
      <sz val="20"/>
      <color indexed="8"/>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
      <patternFill patternType="solid">
        <fgColor theme="0"/>
        <bgColor indexed="64"/>
      </patternFill>
    </fill>
  </fills>
  <borders count="17">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43" fontId="7" fillId="0" borderId="0" applyFont="0" applyFill="0" applyBorder="0" applyAlignment="0" applyProtection="0"/>
  </cellStyleXfs>
  <cellXfs count="61">
    <xf numFmtId="0" fontId="0" fillId="0" borderId="0" xfId="0"/>
    <xf numFmtId="0" fontId="1" fillId="2" borderId="8"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left" vertical="center"/>
    </xf>
    <xf numFmtId="0" fontId="1" fillId="2" borderId="8" xfId="0" applyFont="1" applyFill="1" applyBorder="1" applyAlignment="1">
      <alignment horizontal="center" vertical="center"/>
    </xf>
    <xf numFmtId="0" fontId="10" fillId="0" borderId="0" xfId="0" applyFont="1" applyAlignment="1" applyProtection="1">
      <alignment horizontal="left" vertical="center"/>
      <protection locked="0"/>
    </xf>
    <xf numFmtId="0" fontId="9" fillId="0" borderId="0" xfId="0" applyFont="1" applyProtection="1">
      <protection locked="0"/>
    </xf>
    <xf numFmtId="0" fontId="9" fillId="0" borderId="0" xfId="0" applyFont="1" applyAlignment="1" applyProtection="1">
      <alignment horizontal="left" vertical="top" wrapText="1"/>
      <protection locked="0"/>
    </xf>
    <xf numFmtId="43" fontId="9" fillId="0" borderId="0" xfId="1" applyFont="1" applyProtection="1">
      <protection locked="0"/>
    </xf>
    <xf numFmtId="0" fontId="9" fillId="0" borderId="0" xfId="0" applyFont="1" applyAlignment="1">
      <alignment vertical="center"/>
    </xf>
    <xf numFmtId="0" fontId="9" fillId="0" borderId="0" xfId="0" applyFont="1" applyAlignment="1" applyProtection="1">
      <alignment horizontal="left" vertical="center"/>
      <protection locked="0"/>
    </xf>
    <xf numFmtId="0" fontId="9" fillId="0" borderId="0" xfId="0" applyFont="1" applyAlignment="1" applyProtection="1">
      <alignment horizontal="left" vertical="center" wrapTex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9" fillId="0" borderId="0" xfId="0" applyFont="1" applyAlignment="1" applyProtection="1">
      <alignment vertical="top" wrapText="1"/>
      <protection locked="0"/>
    </xf>
    <xf numFmtId="0" fontId="9" fillId="0" borderId="0" xfId="0" applyFont="1" applyAlignment="1" applyProtection="1">
      <alignment vertical="center"/>
      <protection locked="0"/>
    </xf>
    <xf numFmtId="0" fontId="1" fillId="0" borderId="0" xfId="0" applyFont="1" applyAlignment="1">
      <alignment horizontal="right" vertical="center"/>
    </xf>
    <xf numFmtId="0" fontId="3" fillId="0" borderId="12" xfId="0" applyFont="1" applyBorder="1" applyAlignment="1">
      <alignment horizontal="justify" vertical="center" wrapText="1"/>
    </xf>
    <xf numFmtId="0" fontId="1" fillId="0" borderId="4" xfId="0" applyFont="1" applyBorder="1" applyAlignment="1">
      <alignment horizontal="center" vertical="center"/>
    </xf>
    <xf numFmtId="0" fontId="9" fillId="0" borderId="0" xfId="0" applyFont="1" applyAlignment="1" applyProtection="1">
      <alignment horizontal="right" vertical="center" wrapText="1"/>
      <protection locked="0"/>
    </xf>
    <xf numFmtId="49" fontId="3" fillId="0" borderId="0" xfId="0" applyNumberFormat="1" applyFont="1" applyAlignment="1" applyProtection="1">
      <alignment horizontal="left" vertical="center"/>
      <protection locked="0"/>
    </xf>
    <xf numFmtId="0" fontId="0" fillId="0" borderId="0" xfId="0" applyProtection="1">
      <protection locked="0"/>
    </xf>
    <xf numFmtId="0" fontId="9" fillId="0" borderId="0" xfId="0" applyFont="1" applyAlignment="1">
      <alignment horizontal="center" vertical="center"/>
    </xf>
    <xf numFmtId="0" fontId="3" fillId="0" borderId="9" xfId="0" applyFont="1" applyBorder="1" applyAlignment="1">
      <alignment horizontal="center" vertical="center"/>
    </xf>
    <xf numFmtId="44" fontId="3" fillId="0" borderId="5" xfId="0" applyNumberFormat="1" applyFont="1" applyBorder="1" applyAlignment="1">
      <alignment vertical="center" wrapText="1"/>
    </xf>
    <xf numFmtId="44" fontId="11" fillId="0" borderId="7" xfId="0" applyNumberFormat="1" applyFont="1" applyBorder="1" applyAlignment="1">
      <alignment horizontal="center" vertical="center"/>
    </xf>
    <xf numFmtId="44" fontId="3" fillId="5" borderId="7" xfId="0" applyNumberFormat="1" applyFont="1" applyFill="1" applyBorder="1" applyAlignment="1" applyProtection="1">
      <alignment vertical="center" wrapText="1"/>
      <protection locked="0"/>
    </xf>
    <xf numFmtId="165" fontId="3" fillId="5" borderId="4" xfId="0" applyNumberFormat="1" applyFont="1" applyFill="1" applyBorder="1" applyAlignment="1" applyProtection="1">
      <alignment vertical="center" wrapText="1"/>
      <protection locked="0"/>
    </xf>
    <xf numFmtId="0" fontId="0" fillId="0" borderId="4" xfId="0" applyBorder="1"/>
    <xf numFmtId="0" fontId="1" fillId="0" borderId="0" xfId="0" applyFont="1" applyAlignment="1">
      <alignment horizontal="center" vertical="center"/>
    </xf>
    <xf numFmtId="0" fontId="1" fillId="0" borderId="0" xfId="0" applyFont="1" applyAlignment="1">
      <alignment horizontal="center" vertical="center"/>
    </xf>
    <xf numFmtId="0" fontId="0" fillId="0" borderId="0" xfId="0"/>
    <xf numFmtId="0" fontId="2" fillId="0" borderId="0" xfId="0" applyFont="1" applyAlignment="1">
      <alignment horizontal="left" vertical="center"/>
    </xf>
    <xf numFmtId="0" fontId="9" fillId="0" borderId="11" xfId="0" applyFont="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9" fillId="0" borderId="2"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44" fontId="8" fillId="2" borderId="5" xfId="0" applyNumberFormat="1" applyFont="1" applyFill="1" applyBorder="1" applyAlignment="1">
      <alignment horizontal="center" vertical="center" wrapText="1"/>
    </xf>
    <xf numFmtId="44" fontId="8" fillId="2" borderId="6" xfId="0" applyNumberFormat="1" applyFont="1" applyFill="1" applyBorder="1" applyAlignment="1">
      <alignment horizontal="center" vertical="center" wrapText="1"/>
    </xf>
    <xf numFmtId="44" fontId="8" fillId="2" borderId="7"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0" borderId="13" xfId="0" applyBorder="1" applyAlignment="1" applyProtection="1">
      <alignment horizontal="center"/>
      <protection locked="0"/>
    </xf>
    <xf numFmtId="49" fontId="3" fillId="0" borderId="13" xfId="0" applyNumberFormat="1" applyFont="1" applyBorder="1" applyAlignment="1" applyProtection="1">
      <alignment horizontal="center" vertical="center"/>
      <protection locked="0"/>
    </xf>
    <xf numFmtId="0" fontId="0" fillId="0" borderId="14" xfId="0" applyBorder="1" applyAlignment="1">
      <alignment horizontal="center"/>
    </xf>
    <xf numFmtId="0" fontId="5" fillId="4" borderId="6" xfId="0" applyFont="1" applyFill="1" applyBorder="1" applyAlignment="1">
      <alignment horizontal="center" vertical="center"/>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164" fontId="13" fillId="3" borderId="15" xfId="0" applyNumberFormat="1" applyFont="1" applyFill="1" applyBorder="1" applyAlignment="1">
      <alignment horizontal="center" vertical="center"/>
    </xf>
    <xf numFmtId="164" fontId="13" fillId="3" borderId="14" xfId="0" applyNumberFormat="1" applyFont="1" applyFill="1" applyBorder="1" applyAlignment="1">
      <alignment horizontal="center" vertical="center"/>
    </xf>
    <xf numFmtId="164" fontId="13" fillId="3" borderId="16" xfId="0" applyNumberFormat="1" applyFont="1" applyFill="1" applyBorder="1" applyAlignment="1">
      <alignment horizontal="center" vertical="center"/>
    </xf>
    <xf numFmtId="0" fontId="9" fillId="0" borderId="0" xfId="0" applyFont="1" applyAlignment="1" applyProtection="1">
      <alignment horizontal="left" vertical="center" wrapText="1"/>
      <protection locked="0"/>
    </xf>
    <xf numFmtId="0" fontId="9" fillId="0" borderId="0" xfId="0" applyFont="1" applyAlignment="1" applyProtection="1">
      <alignment horizontal="justify" vertical="center" wrapText="1"/>
      <protection locked="0"/>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22" fontId="15" fillId="0" borderId="0" xfId="0" applyNumberFormat="1" applyFont="1" applyAlignment="1">
      <alignment horizontal="center"/>
    </xf>
    <xf numFmtId="0" fontId="15" fillId="0" borderId="0" xfId="0" applyFont="1" applyAlignment="1">
      <alignment horizontal="center"/>
    </xf>
  </cellXfs>
  <cellStyles count="2">
    <cellStyle name="Normal" xfId="0" builtinId="0"/>
    <cellStyle name="Vírgula"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8"/>
  <sheetViews>
    <sheetView tabSelected="1" topLeftCell="B1" zoomScale="80" zoomScaleNormal="80" workbookViewId="0">
      <selection activeCell="I13" sqref="I13"/>
    </sheetView>
  </sheetViews>
  <sheetFormatPr defaultRowHeight="26.25" customHeight="1" x14ac:dyDescent="0.25"/>
  <cols>
    <col min="1" max="1" width="8" hidden="1"/>
    <col min="2" max="2" width="10" customWidth="1"/>
    <col min="3" max="3" width="43" customWidth="1"/>
    <col min="4" max="4" width="9.5703125" customWidth="1"/>
    <col min="5" max="5" width="16.28515625" customWidth="1"/>
    <col min="6" max="6" width="31.28515625" customWidth="1"/>
    <col min="7" max="8" width="29.140625" customWidth="1"/>
    <col min="9" max="9" width="45.5703125" customWidth="1"/>
    <col min="10" max="10" width="25.5703125" customWidth="1"/>
  </cols>
  <sheetData>
    <row r="1" spans="1:13" ht="26.25" customHeight="1" x14ac:dyDescent="0.25">
      <c r="A1" t="s">
        <v>0</v>
      </c>
      <c r="B1" s="30" t="s">
        <v>28</v>
      </c>
      <c r="C1" s="30"/>
      <c r="D1" s="30"/>
      <c r="E1" s="30"/>
      <c r="F1" s="30"/>
      <c r="G1" s="30"/>
      <c r="H1" s="30"/>
      <c r="I1" s="30"/>
      <c r="J1" t="s">
        <v>0</v>
      </c>
    </row>
    <row r="2" spans="1:13" ht="26.25" customHeight="1" x14ac:dyDescent="0.25">
      <c r="B2" s="30" t="s">
        <v>29</v>
      </c>
      <c r="C2" s="30"/>
      <c r="D2" s="30"/>
      <c r="E2" s="30"/>
      <c r="F2" s="30"/>
      <c r="G2" s="30"/>
      <c r="H2" s="30"/>
      <c r="I2" s="30"/>
    </row>
    <row r="3" spans="1:13" ht="26.25" customHeight="1" x14ac:dyDescent="0.25">
      <c r="A3" t="s">
        <v>0</v>
      </c>
      <c r="B3" s="30" t="s">
        <v>27</v>
      </c>
      <c r="C3" s="31" t="s">
        <v>0</v>
      </c>
      <c r="D3" s="31" t="s">
        <v>0</v>
      </c>
      <c r="E3" s="31" t="s">
        <v>0</v>
      </c>
      <c r="F3" s="31" t="s">
        <v>0</v>
      </c>
      <c r="G3" s="31" t="s">
        <v>0</v>
      </c>
      <c r="H3" s="31"/>
      <c r="I3" s="31" t="s">
        <v>0</v>
      </c>
      <c r="J3" t="s">
        <v>0</v>
      </c>
    </row>
    <row r="4" spans="1:13" ht="26.25" customHeight="1" x14ac:dyDescent="0.4">
      <c r="B4" s="29"/>
      <c r="F4" s="59">
        <v>46041.5</v>
      </c>
      <c r="G4" s="60"/>
    </row>
    <row r="5" spans="1:13" ht="26.25" customHeight="1" x14ac:dyDescent="0.25">
      <c r="A5" t="s">
        <v>0</v>
      </c>
      <c r="B5" t="s">
        <v>0</v>
      </c>
      <c r="E5" s="3"/>
      <c r="F5" s="32"/>
      <c r="G5" s="32"/>
      <c r="H5" s="32"/>
      <c r="I5" s="32"/>
      <c r="J5" t="s">
        <v>0</v>
      </c>
    </row>
    <row r="6" spans="1:13" ht="26.25" customHeight="1" x14ac:dyDescent="0.25">
      <c r="A6" t="s">
        <v>0</v>
      </c>
      <c r="B6" t="s">
        <v>0</v>
      </c>
      <c r="C6" s="16" t="s">
        <v>1</v>
      </c>
      <c r="D6" s="44" t="s">
        <v>0</v>
      </c>
      <c r="E6" s="44"/>
      <c r="F6" s="44"/>
      <c r="G6" s="44"/>
      <c r="H6" s="44"/>
      <c r="J6" t="s">
        <v>0</v>
      </c>
    </row>
    <row r="7" spans="1:13" ht="26.25" customHeight="1" x14ac:dyDescent="0.25">
      <c r="A7" t="s">
        <v>0</v>
      </c>
      <c r="B7" t="s">
        <v>0</v>
      </c>
      <c r="C7" s="16" t="s">
        <v>2</v>
      </c>
      <c r="D7" s="44" t="s">
        <v>0</v>
      </c>
      <c r="E7" s="44"/>
      <c r="F7" s="44"/>
      <c r="G7" s="44"/>
      <c r="H7" s="44"/>
      <c r="J7" t="s">
        <v>0</v>
      </c>
    </row>
    <row r="8" spans="1:13" ht="26.25" customHeight="1" x14ac:dyDescent="0.25">
      <c r="A8" t="s">
        <v>0</v>
      </c>
      <c r="B8" t="s">
        <v>0</v>
      </c>
      <c r="C8" s="16" t="s">
        <v>3</v>
      </c>
      <c r="D8" s="44" t="s">
        <v>0</v>
      </c>
      <c r="E8" s="44"/>
      <c r="F8" s="44"/>
      <c r="G8" s="44"/>
      <c r="H8" s="44"/>
      <c r="J8" t="s">
        <v>0</v>
      </c>
    </row>
    <row r="9" spans="1:13" ht="26.25" customHeight="1" x14ac:dyDescent="0.25">
      <c r="A9" t="s">
        <v>0</v>
      </c>
      <c r="B9" t="s">
        <v>0</v>
      </c>
      <c r="C9" s="16" t="s">
        <v>4</v>
      </c>
      <c r="D9" s="45"/>
      <c r="E9" s="45"/>
      <c r="F9" s="45"/>
      <c r="G9" s="45"/>
      <c r="H9" s="45"/>
      <c r="J9" t="s">
        <v>0</v>
      </c>
    </row>
    <row r="10" spans="1:13" ht="26.25" customHeight="1" x14ac:dyDescent="0.25">
      <c r="A10" t="s">
        <v>0</v>
      </c>
      <c r="B10" t="s">
        <v>0</v>
      </c>
      <c r="C10" s="16" t="s">
        <v>5</v>
      </c>
      <c r="D10" s="45"/>
      <c r="E10" s="45"/>
      <c r="F10" s="45"/>
      <c r="G10" s="45"/>
      <c r="H10" s="45"/>
      <c r="J10" t="s">
        <v>0</v>
      </c>
    </row>
    <row r="11" spans="1:13" ht="26.25" customHeight="1" thickBot="1" x14ac:dyDescent="0.3">
      <c r="E11" s="16"/>
      <c r="F11" s="20"/>
      <c r="G11" s="21"/>
      <c r="H11" s="21"/>
      <c r="I11" s="21"/>
    </row>
    <row r="12" spans="1:13" ht="53.25" customHeight="1" thickBot="1" x14ac:dyDescent="0.3">
      <c r="D12" s="48" t="s">
        <v>31</v>
      </c>
      <c r="E12" s="49"/>
      <c r="F12" s="49"/>
      <c r="G12" s="49"/>
      <c r="H12" s="50"/>
      <c r="I12" s="21"/>
    </row>
    <row r="13" spans="1:13" ht="81" customHeight="1" thickBot="1" x14ac:dyDescent="0.3">
      <c r="D13" s="51">
        <v>0</v>
      </c>
      <c r="E13" s="52"/>
      <c r="F13" s="52"/>
      <c r="G13" s="52"/>
      <c r="H13" s="53"/>
      <c r="I13" s="21"/>
    </row>
    <row r="14" spans="1:13" ht="33.75" customHeight="1" thickBot="1" x14ac:dyDescent="0.3">
      <c r="B14" s="46"/>
      <c r="C14" s="46"/>
      <c r="D14" s="46"/>
      <c r="E14" s="46"/>
      <c r="F14" s="46"/>
      <c r="G14" s="46"/>
      <c r="H14" s="46"/>
      <c r="I14" s="46"/>
    </row>
    <row r="15" spans="1:13" ht="43.5" customHeight="1" thickBot="1" x14ac:dyDescent="0.3">
      <c r="B15" s="47" t="s">
        <v>32</v>
      </c>
      <c r="C15" s="47"/>
      <c r="D15" s="47"/>
      <c r="E15" s="47"/>
      <c r="F15" s="47"/>
      <c r="G15" s="47"/>
      <c r="H15" s="47"/>
      <c r="I15" s="47"/>
    </row>
    <row r="16" spans="1:13" ht="114" customHeight="1" thickBot="1" x14ac:dyDescent="0.3">
      <c r="B16" s="4" t="s">
        <v>6</v>
      </c>
      <c r="C16" s="4" t="s">
        <v>7</v>
      </c>
      <c r="D16" s="4" t="s">
        <v>8</v>
      </c>
      <c r="E16" s="4" t="s">
        <v>9</v>
      </c>
      <c r="F16" s="1" t="s">
        <v>33</v>
      </c>
      <c r="G16" s="1" t="s">
        <v>34</v>
      </c>
      <c r="H16" s="1" t="s">
        <v>35</v>
      </c>
      <c r="I16" s="1" t="s">
        <v>36</v>
      </c>
      <c r="J16" s="2"/>
      <c r="M16" s="28"/>
    </row>
    <row r="17" spans="1:10" ht="71.25" customHeight="1" thickBot="1" x14ac:dyDescent="0.3">
      <c r="B17" s="18">
        <v>1</v>
      </c>
      <c r="C17" s="17" t="s">
        <v>10</v>
      </c>
      <c r="D17" s="23">
        <v>1</v>
      </c>
      <c r="E17" s="23" t="s">
        <v>11</v>
      </c>
      <c r="F17" s="24">
        <v>3931083.35</v>
      </c>
      <c r="G17" s="27">
        <f>(D13*F17)</f>
        <v>0</v>
      </c>
      <c r="H17" s="26">
        <f>F17+G17</f>
        <v>3931083.35</v>
      </c>
      <c r="I17" s="25">
        <v>6000</v>
      </c>
    </row>
    <row r="18" spans="1:10" ht="69.75" customHeight="1" thickBot="1" x14ac:dyDescent="0.3">
      <c r="A18" t="s">
        <v>0</v>
      </c>
      <c r="B18" s="41" t="s">
        <v>30</v>
      </c>
      <c r="C18" s="42"/>
      <c r="D18" s="42"/>
      <c r="E18" s="42"/>
      <c r="F18" s="43"/>
      <c r="G18" s="38">
        <f>F17+G17+I17</f>
        <v>3937083.35</v>
      </c>
      <c r="H18" s="39"/>
      <c r="I18" s="40"/>
      <c r="J18" t="s">
        <v>0</v>
      </c>
    </row>
    <row r="19" spans="1:10" ht="44.25" customHeight="1" thickBot="1" x14ac:dyDescent="0.3">
      <c r="B19" s="56" t="s">
        <v>12</v>
      </c>
      <c r="C19" s="57"/>
      <c r="D19" s="57"/>
      <c r="E19" s="57"/>
      <c r="F19" s="57"/>
      <c r="G19" s="57"/>
      <c r="H19" s="57"/>
      <c r="I19" s="58"/>
    </row>
    <row r="21" spans="1:10" ht="26.25" customHeight="1" x14ac:dyDescent="0.25">
      <c r="B21" s="5" t="s">
        <v>13</v>
      </c>
      <c r="C21" s="14"/>
      <c r="D21" s="6"/>
      <c r="E21" s="6"/>
      <c r="F21" s="7"/>
      <c r="G21" s="7"/>
      <c r="H21" s="7"/>
      <c r="I21" s="6"/>
      <c r="J21" s="8"/>
    </row>
    <row r="22" spans="1:10" ht="26.25" customHeight="1" x14ac:dyDescent="0.25">
      <c r="B22" s="10" t="s">
        <v>14</v>
      </c>
      <c r="C22" s="12"/>
      <c r="D22" s="15"/>
      <c r="E22" s="15"/>
      <c r="F22" s="11"/>
      <c r="G22" s="11"/>
      <c r="H22" s="11"/>
      <c r="I22" s="15"/>
      <c r="J22" s="5"/>
    </row>
    <row r="23" spans="1:10" ht="27.75" customHeight="1" x14ac:dyDescent="0.25">
      <c r="B23" s="55" t="s">
        <v>15</v>
      </c>
      <c r="C23" s="55"/>
      <c r="D23" s="55"/>
      <c r="E23" s="55"/>
      <c r="F23" s="55"/>
      <c r="G23" s="55"/>
      <c r="H23" s="55"/>
      <c r="I23" s="55"/>
      <c r="J23" s="5"/>
    </row>
    <row r="24" spans="1:10" ht="44.25" customHeight="1" x14ac:dyDescent="0.25">
      <c r="B24" s="55" t="s">
        <v>16</v>
      </c>
      <c r="C24" s="55"/>
      <c r="D24" s="55"/>
      <c r="E24" s="55"/>
      <c r="F24" s="55"/>
      <c r="G24" s="55"/>
      <c r="H24" s="55"/>
      <c r="I24" s="55"/>
      <c r="J24" s="5"/>
    </row>
    <row r="25" spans="1:10" ht="22.5" customHeight="1" x14ac:dyDescent="0.25">
      <c r="B25" s="55" t="s">
        <v>17</v>
      </c>
      <c r="C25" s="55"/>
      <c r="D25" s="55"/>
      <c r="E25" s="55"/>
      <c r="F25" s="55"/>
      <c r="G25" s="55"/>
      <c r="H25" s="55"/>
      <c r="I25" s="55"/>
      <c r="J25" s="5"/>
    </row>
    <row r="26" spans="1:10" ht="43.5" customHeight="1" x14ac:dyDescent="0.25">
      <c r="B26" s="55" t="s">
        <v>18</v>
      </c>
      <c r="C26" s="55"/>
      <c r="D26" s="55"/>
      <c r="E26" s="55"/>
      <c r="F26" s="55"/>
      <c r="G26" s="55"/>
      <c r="H26" s="55"/>
      <c r="I26" s="55"/>
      <c r="J26" s="5"/>
    </row>
    <row r="27" spans="1:10" ht="27.75" customHeight="1" x14ac:dyDescent="0.25">
      <c r="B27" s="55" t="s">
        <v>19</v>
      </c>
      <c r="C27" s="55"/>
      <c r="D27" s="55"/>
      <c r="E27" s="55"/>
      <c r="F27" s="55"/>
      <c r="G27" s="55"/>
      <c r="H27" s="55"/>
      <c r="I27" s="55"/>
      <c r="J27" s="5"/>
    </row>
    <row r="28" spans="1:10" ht="44.25" customHeight="1" x14ac:dyDescent="0.25">
      <c r="B28" s="55" t="s">
        <v>20</v>
      </c>
      <c r="C28" s="55"/>
      <c r="D28" s="55"/>
      <c r="E28" s="55"/>
      <c r="F28" s="55"/>
      <c r="G28" s="55"/>
      <c r="H28" s="55"/>
      <c r="I28" s="55"/>
      <c r="J28" s="5"/>
    </row>
    <row r="29" spans="1:10" ht="26.25" customHeight="1" x14ac:dyDescent="0.25">
      <c r="B29" s="55" t="s">
        <v>21</v>
      </c>
      <c r="C29" s="55"/>
      <c r="D29" s="55"/>
      <c r="E29" s="55"/>
      <c r="F29" s="55"/>
      <c r="G29" s="55"/>
      <c r="H29" s="55"/>
      <c r="I29" s="55"/>
      <c r="J29" s="5"/>
    </row>
    <row r="30" spans="1:10" ht="26.25" customHeight="1" x14ac:dyDescent="0.25">
      <c r="B30" s="9"/>
      <c r="C30" s="9"/>
      <c r="D30" s="9"/>
      <c r="E30" s="9"/>
      <c r="F30" s="9"/>
      <c r="G30" s="9"/>
      <c r="H30" s="9"/>
      <c r="I30" s="9"/>
      <c r="J30" s="9"/>
    </row>
    <row r="31" spans="1:10" ht="26.25" customHeight="1" x14ac:dyDescent="0.25">
      <c r="B31" s="10"/>
      <c r="C31" s="13" t="s">
        <v>22</v>
      </c>
      <c r="D31" s="35"/>
      <c r="E31" s="36"/>
      <c r="F31" s="36"/>
      <c r="G31" s="37"/>
      <c r="H31" s="22"/>
      <c r="I31" s="9"/>
      <c r="J31" s="9"/>
    </row>
    <row r="32" spans="1:10" ht="26.25" customHeight="1" x14ac:dyDescent="0.25">
      <c r="B32" s="11"/>
      <c r="C32" s="13" t="s">
        <v>23</v>
      </c>
      <c r="D32" s="35"/>
      <c r="E32" s="36"/>
      <c r="F32" s="36"/>
      <c r="G32" s="37"/>
      <c r="H32" s="22"/>
      <c r="I32" s="9"/>
      <c r="J32" s="9"/>
    </row>
    <row r="33" spans="2:10" ht="26.25" customHeight="1" x14ac:dyDescent="0.25">
      <c r="B33" s="11"/>
      <c r="C33" s="13" t="s">
        <v>5</v>
      </c>
      <c r="D33" s="35"/>
      <c r="E33" s="36"/>
      <c r="F33" s="36"/>
      <c r="G33" s="37"/>
      <c r="H33" s="22"/>
      <c r="I33" s="9"/>
      <c r="J33" s="9"/>
    </row>
    <row r="34" spans="2:10" ht="26.25" customHeight="1" x14ac:dyDescent="0.25">
      <c r="B34" s="11"/>
      <c r="C34" s="13" t="s">
        <v>24</v>
      </c>
      <c r="D34" s="35"/>
      <c r="E34" s="36"/>
      <c r="F34" s="36"/>
      <c r="G34" s="37"/>
      <c r="H34" s="22"/>
      <c r="I34" s="9"/>
      <c r="J34" s="9"/>
    </row>
    <row r="35" spans="2:10" ht="26.25" customHeight="1" x14ac:dyDescent="0.25">
      <c r="B35" s="11"/>
      <c r="C35" s="11"/>
      <c r="D35" s="11"/>
      <c r="E35" s="11"/>
      <c r="F35" s="11"/>
      <c r="G35" s="11"/>
      <c r="H35" s="11"/>
      <c r="I35" s="11"/>
      <c r="J35" s="11"/>
    </row>
    <row r="36" spans="2:10" ht="26.25" customHeight="1" x14ac:dyDescent="0.25">
      <c r="B36" s="11"/>
      <c r="C36" s="19" t="s">
        <v>25</v>
      </c>
      <c r="D36" s="54"/>
      <c r="E36" s="54"/>
      <c r="F36" s="54"/>
      <c r="G36" s="54"/>
      <c r="H36" s="54"/>
      <c r="I36" s="54"/>
      <c r="J36" s="54"/>
    </row>
    <row r="37" spans="2:10" ht="26.25" customHeight="1" x14ac:dyDescent="0.25">
      <c r="B37" s="11"/>
      <c r="C37" s="11"/>
      <c r="D37" s="34"/>
      <c r="E37" s="34"/>
      <c r="F37" s="34"/>
      <c r="G37" s="34"/>
      <c r="H37" s="34"/>
      <c r="I37" s="34"/>
      <c r="J37" s="11"/>
    </row>
    <row r="38" spans="2:10" ht="26.25" customHeight="1" x14ac:dyDescent="0.25">
      <c r="B38" s="6"/>
      <c r="C38" s="12"/>
      <c r="D38" s="12"/>
      <c r="E38" s="33" t="s">
        <v>26</v>
      </c>
      <c r="F38" s="33"/>
      <c r="G38" s="33"/>
      <c r="H38" s="13"/>
      <c r="I38" s="12"/>
      <c r="J38" s="12"/>
    </row>
  </sheetData>
  <mergeCells count="31">
    <mergeCell ref="B2:I2"/>
    <mergeCell ref="D36:J36"/>
    <mergeCell ref="B1:I1"/>
    <mergeCell ref="D31:G31"/>
    <mergeCell ref="D32:G32"/>
    <mergeCell ref="D33:G33"/>
    <mergeCell ref="B23:I23"/>
    <mergeCell ref="B24:I24"/>
    <mergeCell ref="B26:I26"/>
    <mergeCell ref="B27:I27"/>
    <mergeCell ref="B28:I28"/>
    <mergeCell ref="B29:I29"/>
    <mergeCell ref="B25:I25"/>
    <mergeCell ref="B19:I19"/>
    <mergeCell ref="D8:H8"/>
    <mergeCell ref="D9:H9"/>
    <mergeCell ref="B3:I3"/>
    <mergeCell ref="F5:I5"/>
    <mergeCell ref="E38:G38"/>
    <mergeCell ref="D37:I37"/>
    <mergeCell ref="D34:G34"/>
    <mergeCell ref="G18:I18"/>
    <mergeCell ref="B18:F18"/>
    <mergeCell ref="D6:H6"/>
    <mergeCell ref="D7:H7"/>
    <mergeCell ref="D10:H10"/>
    <mergeCell ref="B14:I14"/>
    <mergeCell ref="B15:I15"/>
    <mergeCell ref="D12:H12"/>
    <mergeCell ref="D13:H13"/>
    <mergeCell ref="F4:G4"/>
  </mergeCells>
  <pageMargins left="0.70866141732283472" right="0.70866141732283472" top="0.74803149606299213" bottom="0.74803149606299213"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IX - proposta</vt:lpstr>
      <vt:lpstr>'anexo IX - proposta'!Area_de_impressao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Mariano Westphalen Lorenzon</cp:lastModifiedBy>
  <cp:revision/>
  <dcterms:created xsi:type="dcterms:W3CDTF">2021-12-01T12:55:09Z</dcterms:created>
  <dcterms:modified xsi:type="dcterms:W3CDTF">2025-12-15T19:46:45Z</dcterms:modified>
</cp:coreProperties>
</file>